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7" i="6"/>
  <c r="C18"/>
  <c r="C19"/>
  <c r="C20"/>
  <c r="C22"/>
  <c r="C23"/>
  <c r="C24"/>
  <c r="C25"/>
  <c r="C26"/>
  <c r="C27"/>
  <c r="C28"/>
  <c r="C30"/>
  <c r="C31"/>
  <c r="C32"/>
  <c r="C33"/>
  <c r="C35"/>
  <c r="C36"/>
  <c r="C37"/>
  <c r="C38"/>
  <c r="C39"/>
  <c r="C40"/>
  <c r="C41"/>
  <c r="C56"/>
  <c r="C57"/>
  <c r="C58"/>
  <c r="C59"/>
  <c r="C60"/>
  <c r="C61"/>
  <c r="C62"/>
  <c r="C63"/>
  <c r="C64"/>
  <c r="C65"/>
  <c r="C66"/>
  <c r="C67"/>
  <c r="C69"/>
  <c r="C70"/>
  <c r="C71"/>
  <c r="C72"/>
  <c r="C73"/>
  <c r="C74"/>
  <c r="C75"/>
  <c r="C76"/>
  <c r="C77"/>
  <c r="C78"/>
  <c r="C79"/>
  <c r="C80"/>
</calcChain>
</file>

<file path=xl/sharedStrings.xml><?xml version="1.0" encoding="utf-8"?>
<sst xmlns="http://schemas.openxmlformats.org/spreadsheetml/2006/main" count="1346" uniqueCount="603">
  <si>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</si>
  <si>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</si>
  <si>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</si>
  <si>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</si>
  <si>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</si>
  <si>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</si>
  <si>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</si>
  <si>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</si>
  <si>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</si>
  <si>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</si>
  <si>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</si>
  <si>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</si>
  <si>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</si>
  <si>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</si>
  <si>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</si>
  <si>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</si>
  <si>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</si>
  <si>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</si>
  <si>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</si>
  <si>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</si>
  <si>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</si>
  <si>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</si>
  <si>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</si>
  <si>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</si>
  <si>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</si>
  <si>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</si>
  <si>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</si>
  <si>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</si>
  <si>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</si>
  <si>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</si>
  <si>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</si>
  <si>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</si>
  <si>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</si>
  <si>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</si>
  <si>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</si>
  <si>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</si>
  <si>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</si>
  <si>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</si>
  <si>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</si>
  <si>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</si>
  <si>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</si>
  <si>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</si>
  <si>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</si>
  <si>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</si>
  <si>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</si>
  <si>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</si>
  <si>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</si>
  <si>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</si>
  <si>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</si>
  <si>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</si>
  <si>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</si>
  <si>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</si>
  <si>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</si>
  <si>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</si>
  <si>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</si>
  <si>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</si>
  <si>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</si>
  <si>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</si>
  <si>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</si>
  <si>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</si>
  <si>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</si>
  <si>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</si>
  <si>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</si>
  <si>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</si>
  <si>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</si>
  <si>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</si>
  <si>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</si>
  <si>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</si>
  <si>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</si>
  <si>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</si>
  <si>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</si>
  <si>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</si>
  <si>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</si>
  <si>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</si>
  <si>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</si>
  <si>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</si>
  <si>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</si>
  <si>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</si>
  <si>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</si>
  <si>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</si>
  <si>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</si>
  <si>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</si>
  <si>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</si>
  <si>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</si>
  <si>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</si>
  <si>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</si>
  <si>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</si>
  <si>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</si>
  <si>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</si>
  <si>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</si>
  <si>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</si>
  <si>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</si>
  <si>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</si>
  <si>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</si>
  <si>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</si>
  <si>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</si>
  <si>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</si>
  <si>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</si>
  <si>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</si>
  <si>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</si>
  <si>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</si>
  <si>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</si>
  <si>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</si>
  <si>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</si>
  <si>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</si>
  <si>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</si>
  <si>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</si>
  <si>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</si>
  <si>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</si>
  <si>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</si>
  <si>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</si>
  <si>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</si>
  <si>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</si>
  <si>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</si>
  <si>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</si>
  <si>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</si>
  <si>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</si>
  <si>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</si>
  <si>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</si>
  <si>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</si>
  <si>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</si>
  <si>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</si>
  <si>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</si>
  <si>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</si>
  <si>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</si>
  <si>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</si>
  <si>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</si>
  <si>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</si>
  <si>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</si>
  <si>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</si>
  <si>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</si>
  <si>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</si>
  <si>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</si>
  <si>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</si>
  <si>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</si>
  <si>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</si>
  <si>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</si>
  <si>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</si>
  <si>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</si>
  <si>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</si>
  <si>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</si>
  <si>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</si>
  <si>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</si>
  <si>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</si>
  <si>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</si>
  <si>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</si>
  <si>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</si>
  <si>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</si>
  <si>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</si>
  <si>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</si>
  <si>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</si>
  <si>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</si>
  <si>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</si>
  <si>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</si>
  <si>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</si>
  <si>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</si>
  <si>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</si>
  <si>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</si>
  <si>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</si>
  <si>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</si>
  <si>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</si>
  <si>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</si>
  <si>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</si>
  <si>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</si>
  <si>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</si>
  <si>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</si>
  <si>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</si>
  <si>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</si>
  <si>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</si>
  <si>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</si>
  <si>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</si>
  <si>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</si>
  <si>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</si>
  <si>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</si>
  <si>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</si>
  <si>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</si>
  <si>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</si>
  <si>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</si>
  <si>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</si>
  <si>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</si>
  <si>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</si>
  <si>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</si>
  <si>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</si>
  <si>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</si>
  <si>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</si>
  <si>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</si>
  <si>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</si>
  <si>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</si>
  <si>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</si>
  <si>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</si>
  <si>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</si>
  <si>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</si>
  <si>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</si>
  <si>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</si>
  <si>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</si>
  <si>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</si>
  <si>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</si>
  <si>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</si>
  <si>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</si>
  <si>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</si>
  <si>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</si>
  <si>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</si>
  <si>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</si>
  <si>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</si>
  <si>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</si>
  <si>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</si>
  <si>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</si>
  <si>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</si>
  <si>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</si>
  <si>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</si>
  <si>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</si>
  <si>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</si>
  <si>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</si>
  <si>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</si>
  <si>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</si>
  <si>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</si>
  <si>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</si>
  <si>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</si>
  <si>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</si>
  <si>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</si>
  <si>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</si>
  <si>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</si>
  <si>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</si>
  <si>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</si>
  <si>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</si>
  <si>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</si>
  <si>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</si>
  <si>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</si>
  <si>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</si>
  <si>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</si>
  <si>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</si>
  <si>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</si>
  <si>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</si>
  <si>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</si>
  <si>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</si>
  <si>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</si>
  <si>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</si>
  <si>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</si>
  <si>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</si>
  <si>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</si>
  <si>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</si>
  <si>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</si>
  <si>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</si>
  <si>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</si>
  <si>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</si>
  <si>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</si>
  <si>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</si>
  <si>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</si>
  <si>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</si>
  <si>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</si>
  <si>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</si>
  <si>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</si>
  <si>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</si>
  <si>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</si>
  <si>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</si>
  <si>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</si>
  <si>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</si>
  <si>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</si>
  <si>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</si>
  <si>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</si>
  <si>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</si>
  <si>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</si>
  <si>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</si>
  <si>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</si>
  <si>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</si>
  <si>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</si>
  <si>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</si>
  <si>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</si>
  <si>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</si>
  <si>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</si>
  <si>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</si>
  <si>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</si>
  <si>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</si>
  <si>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</si>
  <si>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</si>
  <si>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</si>
  <si>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</si>
  <si>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</si>
  <si>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</si>
  <si>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</si>
  <si>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</si>
  <si>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</si>
  <si>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</si>
  <si>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</si>
  <si>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</si>
  <si>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</si>
  <si>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</si>
  <si>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</si>
  <si>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</si>
  <si>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</si>
  <si>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</si>
  <si>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</si>
  <si>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</si>
  <si>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</si>
  <si>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</si>
  <si>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</si>
  <si>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</si>
  <si>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</si>
  <si>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</si>
  <si>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</si>
  <si>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</si>
  <si>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</si>
  <si>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</si>
  <si>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</si>
  <si>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</si>
  <si>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</si>
  <si>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</si>
  <si>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</si>
  <si>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</si>
  <si>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</si>
  <si>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</si>
  <si>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</si>
  <si>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</si>
  <si>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</si>
  <si>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</si>
  <si>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</si>
  <si>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</si>
  <si>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</si>
  <si>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</si>
  <si>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</si>
  <si>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</si>
  <si>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</si>
  <si>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</si>
  <si>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</si>
  <si>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</si>
  <si>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</si>
  <si>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</si>
  <si>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</si>
  <si>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</si>
  <si>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</si>
  <si>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</si>
  <si>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</si>
  <si>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</si>
  <si>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</si>
  <si>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</si>
  <si>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</si>
  <si>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</si>
  <si>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</si>
  <si>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</si>
  <si>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</si>
  <si>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</si>
  <si>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</si>
  <si>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</si>
  <si>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</si>
  <si>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</si>
  <si>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</si>
  <si>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</si>
  <si>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</si>
  <si>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</si>
  <si>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</si>
  <si>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</si>
  <si>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</si>
  <si>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</si>
  <si>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</si>
  <si>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</si>
  <si>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</si>
  <si>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</si>
  <si>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</si>
  <si>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</si>
  <si>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</si>
  <si>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</si>
  <si>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</si>
  <si>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</si>
  <si>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</si>
  <si>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</si>
  <si>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</si>
  <si>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</si>
  <si>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</si>
  <si>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</si>
  <si>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</si>
  <si>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</si>
  <si>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</si>
  <si>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</si>
  <si>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</si>
  <si>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</si>
  <si>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</si>
  <si>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</si>
  <si>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</si>
  <si>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</si>
  <si>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</si>
  <si>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</si>
  <si>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</si>
  <si>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</si>
  <si>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</si>
  <si>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</si>
  <si>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</si>
  <si>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</si>
  <si>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</si>
  <si>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</si>
  <si>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</si>
  <si>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</si>
  <si>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</si>
  <si>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</si>
  <si>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</si>
  <si>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</si>
  <si>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</si>
  <si>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</si>
  <si>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</si>
  <si>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</si>
  <si>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</si>
  <si>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</si>
  <si>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</si>
  <si>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</si>
  <si>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</si>
  <si>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</si>
  <si>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</si>
  <si>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</si>
  <si>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</si>
  <si>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</si>
  <si>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</si>
  <si>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</si>
  <si>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</si>
  <si>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</si>
  <si>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</si>
  <si>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</si>
  <si>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</si>
  <si>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</si>
  <si>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</si>
  <si>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</si>
  <si>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</si>
  <si>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</si>
  <si>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</si>
  <si>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</si>
  <si>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</si>
  <si>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</si>
  <si>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</si>
  <si>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</si>
  <si>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</si>
  <si>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</si>
  <si>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</si>
  <si>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</si>
  <si>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</si>
  <si>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</si>
  <si>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</si>
  <si>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</si>
  <si>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</si>
  <si>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</si>
  <si>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</si>
  <si>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</si>
  <si>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</si>
  <si>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</si>
  <si>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</si>
  <si>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</si>
  <si>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</si>
  <si>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</si>
  <si>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</si>
  <si>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</si>
  <si>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</si>
  <si>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</si>
  <si>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</si>
  <si>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</si>
  <si>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</si>
  <si>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</si>
  <si>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</si>
  <si>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</si>
  <si>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</si>
  <si>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</si>
  <si>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</si>
  <si>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</si>
  <si>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</si>
  <si>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</si>
  <si>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</si>
  <si>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</si>
  <si>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</si>
  <si>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</si>
  <si>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</si>
  <si>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</si>
  <si>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</si>
  <si>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</si>
  <si>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</si>
  <si>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</si>
  <si>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</si>
  <si>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</si>
  <si>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</si>
  <si>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</si>
  <si>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</si>
  <si>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</si>
  <si>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</si>
  <si>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</si>
  <si>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</si>
  <si>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</si>
  <si>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</si>
  <si>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</si>
  <si>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</si>
  <si>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</si>
  <si>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</si>
  <si>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</si>
  <si>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</si>
  <si>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</si>
  <si>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</si>
  <si>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</si>
  <si>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</si>
  <si>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</si>
  <si>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</si>
  <si>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</si>
  <si>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</si>
  <si>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</si>
  <si>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</si>
  <si>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</si>
  <si>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</si>
  <si>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</si>
  <si>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</si>
  <si>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</si>
  <si>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</si>
  <si>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</si>
  <si>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</si>
  <si>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</si>
  <si>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</si>
  <si>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</si>
  <si>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</si>
  <si>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</si>
  <si>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</si>
  <si>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</si>
  <si>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</si>
  <si>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</si>
  <si>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</si>
  <si>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</si>
  <si>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</si>
  <si>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</si>
  <si>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</si>
  <si>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</si>
  <si>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</si>
  <si>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</si>
  <si>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</si>
  <si>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</si>
  <si>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</si>
  <si>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</si>
  <si>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</si>
  <si>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</si>
  <si>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</si>
  <si>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</si>
  <si>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</si>
  <si>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</si>
  <si>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</si>
  <si>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</si>
  <si>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</si>
  <si>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</si>
  <si>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</si>
  <si>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</si>
  <si>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</si>
  <si>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</si>
  <si>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</si>
  <si>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</si>
  <si>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</si>
  <si>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</si>
  <si>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</si>
  <si>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</si>
  <si>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</si>
  <si>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</si>
  <si>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</si>
  <si>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</si>
  <si>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</si>
  <si>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</si>
  <si>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</si>
  <si>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</si>
  <si>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</si>
  <si>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</si>
  <si>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</si>
  <si>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</si>
  <si>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</si>
  <si>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</si>
  <si>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</si>
  <si>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</si>
  <si>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</si>
  <si>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</si>
  <si>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</si>
  <si>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</si>
  <si>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 xml:space="preserve">Козленко  </t>
  </si>
  <si>
    <t>6,0</t>
  </si>
  <si>
    <t>05:47:020037:122</t>
  </si>
  <si>
    <t>10,10</t>
  </si>
  <si>
    <t>25,8</t>
  </si>
  <si>
    <t>1. Общие сведения о многоквартирном доме №9 по ул. Козленко</t>
  </si>
  <si>
    <t>5deaeb8b-b51d-4fff-b5f0-588e3d3f43aa</t>
  </si>
  <si>
    <t>14</t>
  </si>
  <si>
    <t>не имеется</t>
  </si>
  <si>
    <t>1992</t>
  </si>
  <si>
    <t>Магомедханова Замина Шамильевна</t>
  </si>
  <si>
    <t>Рамазанова Зулейханым Тадж-на</t>
  </si>
  <si>
    <t>Алиханов Керимхан Алиханович</t>
  </si>
  <si>
    <t>Круглякова Нина Александровна</t>
  </si>
  <si>
    <t>Михеев Сергей Александрович</t>
  </si>
  <si>
    <t>Ярметов Насредуллаг Сидредович</t>
  </si>
  <si>
    <t>Муртазалиев Муртазали Мурт-ч</t>
  </si>
  <si>
    <t>Мурадов Алимурад Гаджикеримович</t>
  </si>
  <si>
    <t>жилое</t>
  </si>
  <si>
    <t>8/360,5</t>
  </si>
  <si>
    <t>260,6</t>
  </si>
  <si>
    <t>имеется</t>
  </si>
  <si>
    <t>сталь</t>
  </si>
  <si>
    <t>420,4</t>
  </si>
  <si>
    <t>59,9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</si>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</sst>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2">
          <cell r="C22">
            <v>0</v>
          </cell>
        </row>
        <row r="23">
          <cell r="C23" t="str">
            <v>367004, РД, г. Махачкала, ул. Бейбулатова, д. 14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 t="str">
            <v>367000, РД, г.Махачкала, улица Абубакарова, 13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3">
          <cell r="C63">
            <v>0</v>
          </cell>
        </row>
        <row r="64">
          <cell r="C64" t="str">
            <v>8.00-17.00, перерыв с 12.00-13.00, выходные суббота, воскресенье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5.710937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572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36" t="s">
        <v>184</v>
      </c>
      <c r="C7" s="137"/>
      <c r="D7" s="138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242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573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574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7" t="s">
        <v>569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8" t="s">
        <v>575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8" t="s">
        <v>576</v>
      </c>
      <c r="D15" s="86" t="s">
        <v>491</v>
      </c>
    </row>
    <row r="16" spans="1:4" s="29" customFormat="1">
      <c r="A16" s="53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1953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28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25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568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571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570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590</v>
      </c>
      <c r="D32" s="36" t="s">
        <v>34</v>
      </c>
    </row>
    <row r="33" spans="1:4" s="29" customFormat="1">
      <c r="A33" s="54" t="s">
        <v>203</v>
      </c>
      <c r="B33" s="134" t="s">
        <v>35</v>
      </c>
      <c r="C33" s="134"/>
      <c r="D33" s="135"/>
    </row>
    <row r="34" spans="1:4" s="29" customFormat="1">
      <c r="A34" s="45" t="s">
        <v>204</v>
      </c>
      <c r="B34" s="38" t="s">
        <v>36</v>
      </c>
      <c r="C34" s="41" t="s">
        <v>591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4" t="s">
        <v>12</v>
      </c>
      <c r="B36" s="133" t="s">
        <v>39</v>
      </c>
      <c r="C36" s="134"/>
      <c r="D36" s="135"/>
    </row>
    <row r="37" spans="1:4" s="29" customFormat="1">
      <c r="A37" s="11" t="s">
        <v>213</v>
      </c>
      <c r="B37" s="42" t="s">
        <v>40</v>
      </c>
      <c r="C37" s="43" t="s">
        <v>565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565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587</v>
      </c>
      <c r="D42" s="40" t="s">
        <v>37</v>
      </c>
    </row>
    <row r="43" spans="1:4" s="29" customFormat="1">
      <c r="A43" s="31" t="s">
        <v>15</v>
      </c>
      <c r="B43" s="136" t="s">
        <v>46</v>
      </c>
      <c r="C43" s="137"/>
      <c r="D43" s="138"/>
    </row>
    <row r="44" spans="1:4" s="29" customFormat="1" ht="51">
      <c r="A44" s="10" t="s">
        <v>219</v>
      </c>
      <c r="B44" s="39" t="s">
        <v>47</v>
      </c>
      <c r="C44" s="125" t="s">
        <v>586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565</v>
      </c>
      <c r="D47" s="36" t="s">
        <v>54</v>
      </c>
    </row>
    <row r="48" spans="1:4" s="29" customFormat="1">
      <c r="A48" s="32" t="s">
        <v>18</v>
      </c>
      <c r="B48" s="139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>
      <c r="A53" s="140" t="s">
        <v>55</v>
      </c>
      <c r="B53" s="140"/>
      <c r="C53" s="140"/>
      <c r="D53" s="140"/>
    </row>
    <row r="54" spans="1:4" s="29" customFormat="1">
      <c r="A54" s="31" t="s">
        <v>21</v>
      </c>
      <c r="B54" s="136" t="s">
        <v>56</v>
      </c>
      <c r="C54" s="137"/>
      <c r="D54" s="138"/>
    </row>
    <row r="55" spans="1:4" s="29" customFormat="1" ht="25.5">
      <c r="A55" s="7" t="s">
        <v>230</v>
      </c>
      <c r="B55" s="34" t="s">
        <v>57</v>
      </c>
      <c r="C55" s="50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565</v>
      </c>
      <c r="D61" s="36" t="s">
        <v>58</v>
      </c>
    </row>
    <row r="62" spans="1:4" s="29" customFormat="1">
      <c r="A62" s="32" t="s">
        <v>236</v>
      </c>
      <c r="B62" s="139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50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565</v>
      </c>
      <c r="D68" s="36" t="s">
        <v>58</v>
      </c>
    </row>
    <row r="69" spans="1:4" s="29" customFormat="1">
      <c r="A69" s="32" t="s">
        <v>242</v>
      </c>
      <c r="B69" s="139" t="s">
        <v>66</v>
      </c>
      <c r="C69" s="134"/>
      <c r="D69" s="135"/>
    </row>
    <row r="70" spans="1:4" s="29" customFormat="1">
      <c r="A70" s="7" t="s">
        <v>243</v>
      </c>
      <c r="B70" s="38" t="s">
        <v>67</v>
      </c>
      <c r="C70" s="50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 ht="21.75" customHeight="1">
      <c r="A4" s="71">
        <v>1</v>
      </c>
      <c r="B4" s="71" t="s">
        <v>585</v>
      </c>
      <c r="C4" s="129" t="s">
        <v>577</v>
      </c>
      <c r="D4" s="130">
        <v>39.299999999999997</v>
      </c>
      <c r="E4" s="131">
        <v>26.8</v>
      </c>
    </row>
    <row r="5" spans="1:5">
      <c r="A5" s="71">
        <v>2</v>
      </c>
      <c r="B5" s="71" t="s">
        <v>585</v>
      </c>
      <c r="C5" s="129" t="s">
        <v>578</v>
      </c>
      <c r="D5" s="130">
        <v>50.9</v>
      </c>
      <c r="E5" s="131">
        <v>35.799999999999997</v>
      </c>
    </row>
    <row r="6" spans="1:5">
      <c r="A6" s="71">
        <v>3</v>
      </c>
      <c r="B6" s="71" t="s">
        <v>585</v>
      </c>
      <c r="C6" s="129" t="s">
        <v>579</v>
      </c>
      <c r="D6" s="130">
        <v>39.5</v>
      </c>
      <c r="E6" s="131">
        <v>26.8</v>
      </c>
    </row>
    <row r="7" spans="1:5">
      <c r="A7" s="71">
        <v>4</v>
      </c>
      <c r="B7" s="71" t="s">
        <v>585</v>
      </c>
      <c r="C7" s="129" t="s">
        <v>580</v>
      </c>
      <c r="D7" s="130">
        <v>50.4</v>
      </c>
      <c r="E7" s="131">
        <v>35.799999999999997</v>
      </c>
    </row>
    <row r="8" spans="1:5">
      <c r="A8" s="71">
        <v>5</v>
      </c>
      <c r="B8" s="71" t="s">
        <v>585</v>
      </c>
      <c r="C8" s="129" t="s">
        <v>581</v>
      </c>
      <c r="D8" s="130">
        <v>50.7</v>
      </c>
      <c r="E8" s="131">
        <v>36.6</v>
      </c>
    </row>
    <row r="9" spans="1:5">
      <c r="A9" s="71">
        <v>6</v>
      </c>
      <c r="B9" s="71" t="s">
        <v>585</v>
      </c>
      <c r="C9" s="129" t="s">
        <v>582</v>
      </c>
      <c r="D9" s="130">
        <v>39.5</v>
      </c>
      <c r="E9" s="131">
        <v>26.8</v>
      </c>
    </row>
    <row r="10" spans="1:5">
      <c r="A10" s="71">
        <v>7</v>
      </c>
      <c r="B10" s="71" t="s">
        <v>585</v>
      </c>
      <c r="C10" s="129" t="s">
        <v>583</v>
      </c>
      <c r="D10" s="130">
        <v>50.7</v>
      </c>
      <c r="E10" s="131">
        <v>36.6</v>
      </c>
    </row>
    <row r="11" spans="1:5" ht="19.5" customHeight="1">
      <c r="A11" s="71">
        <v>8</v>
      </c>
      <c r="B11" s="71" t="s">
        <v>585</v>
      </c>
      <c r="C11" s="129" t="s">
        <v>584</v>
      </c>
      <c r="D11" s="130">
        <v>39.5</v>
      </c>
      <c r="E11" s="131">
        <v>26.8</v>
      </c>
    </row>
    <row r="12" spans="1:5">
      <c r="A12" s="71"/>
      <c r="B12" s="71"/>
      <c r="C12" s="71"/>
      <c r="D12" s="71"/>
      <c r="E12" s="13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87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4" t="s">
        <v>89</v>
      </c>
      <c r="C4" s="154"/>
      <c r="D4" s="154"/>
    </row>
    <row r="5" spans="1:4">
      <c r="A5" s="7"/>
      <c r="B5" s="155" t="s">
        <v>90</v>
      </c>
      <c r="C5" s="155"/>
      <c r="D5" s="155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35.9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68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57" t="s">
        <v>105</v>
      </c>
      <c r="C14" s="157"/>
      <c r="D14" s="157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520</v>
      </c>
      <c r="D16" s="16" t="s">
        <v>506</v>
      </c>
    </row>
    <row r="17" spans="1:4">
      <c r="A17" s="7" t="s">
        <v>193</v>
      </c>
      <c r="B17" s="9" t="s">
        <v>352</v>
      </c>
      <c r="C17" s="5" t="s">
        <v>527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662.5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4" t="s">
        <v>106</v>
      </c>
      <c r="C25" s="154"/>
      <c r="D25" s="154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5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154.80000000000001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12</v>
      </c>
      <c r="D33" s="6" t="s">
        <v>253</v>
      </c>
    </row>
    <row r="34" spans="1:4" ht="25.5">
      <c r="A34" s="7" t="s">
        <v>274</v>
      </c>
      <c r="B34" s="9" t="s">
        <v>101</v>
      </c>
      <c r="C34" s="5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 t="s">
        <v>354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58" t="s">
        <v>108</v>
      </c>
      <c r="C47" s="159"/>
      <c r="D47" s="160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429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588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4" t="s">
        <v>114</v>
      </c>
      <c r="C61" s="154"/>
      <c r="D61" s="154"/>
    </row>
    <row r="62" spans="1:4">
      <c r="A62" s="7" t="s">
        <v>223</v>
      </c>
      <c r="B62" s="49" t="s">
        <v>251</v>
      </c>
      <c r="C62" s="47" t="s">
        <v>429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4" t="s">
        <v>116</v>
      </c>
      <c r="C73" s="154"/>
      <c r="D73" s="154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27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588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4" t="s">
        <v>117</v>
      </c>
      <c r="C83" s="154"/>
      <c r="D83" s="154"/>
    </row>
    <row r="84" spans="1:4">
      <c r="A84" s="7" t="s">
        <v>237</v>
      </c>
      <c r="B84" s="49" t="s">
        <v>251</v>
      </c>
      <c r="C84" s="47" t="s">
        <v>429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589</v>
      </c>
      <c r="D86" s="122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588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4" t="s">
        <v>118</v>
      </c>
      <c r="C96" s="154"/>
      <c r="D96" s="154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/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4" t="s">
        <v>120</v>
      </c>
      <c r="C109" s="165"/>
      <c r="D109" s="166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/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/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/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39" t="s">
        <v>82</v>
      </c>
      <c r="C125" s="134"/>
      <c r="D125" s="135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0" t="s">
        <v>252</v>
      </c>
      <c r="C128" s="151"/>
      <c r="D128" s="152"/>
    </row>
    <row r="129" spans="1:4">
      <c r="A129" s="7" t="s">
        <v>310</v>
      </c>
      <c r="B129" s="9" t="s">
        <v>119</v>
      </c>
      <c r="C129" s="5">
        <v>59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7" t="s">
        <v>127</v>
      </c>
      <c r="C4" s="168"/>
      <c r="D4" s="16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7" t="s">
        <v>136</v>
      </c>
      <c r="C11" s="168"/>
      <c r="D11" s="16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7" t="s">
        <v>312</v>
      </c>
      <c r="C18" s="168"/>
      <c r="D18" s="16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7" t="s">
        <v>313</v>
      </c>
      <c r="C25" s="168"/>
      <c r="D25" s="16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7" t="s">
        <v>314</v>
      </c>
      <c r="C32" s="168"/>
      <c r="D32" s="16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7" t="s">
        <v>315</v>
      </c>
      <c r="C39" s="168"/>
      <c r="D39" s="16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7" t="s">
        <v>316</v>
      </c>
      <c r="C46" s="168"/>
      <c r="D46" s="16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7" t="s">
        <v>317</v>
      </c>
      <c r="C53" s="168"/>
      <c r="D53" s="16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7" t="s">
        <v>318</v>
      </c>
      <c r="C60" s="168"/>
      <c r="D60" s="16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7" t="s">
        <v>319</v>
      </c>
      <c r="C67" s="168"/>
      <c r="D67" s="16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13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594</v>
      </c>
      <c r="D3" s="6" t="s">
        <v>139</v>
      </c>
    </row>
    <row r="4" spans="1:4" ht="38.25">
      <c r="A4" s="4">
        <v>2</v>
      </c>
      <c r="B4" s="24" t="s">
        <v>140</v>
      </c>
      <c r="C4" s="5" t="s">
        <v>595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45.75" customHeight="1">
      <c r="A8" s="4">
        <v>6</v>
      </c>
      <c r="B8" s="24" t="s">
        <v>148</v>
      </c>
      <c r="C8" s="8" t="s">
        <v>596</v>
      </c>
      <c r="D8" s="6" t="s">
        <v>149</v>
      </c>
    </row>
    <row r="9" spans="1:4" ht="51">
      <c r="A9" s="4">
        <v>7</v>
      </c>
      <c r="B9" s="24" t="s">
        <v>150</v>
      </c>
      <c r="C9" s="5" t="s">
        <v>597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592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593</v>
      </c>
      <c r="D11" s="6" t="s">
        <v>155</v>
      </c>
    </row>
    <row r="12" spans="1:4" ht="69.75" customHeight="1">
      <c r="A12" s="4">
        <v>10</v>
      </c>
      <c r="B12" s="24" t="s">
        <v>156</v>
      </c>
      <c r="C12" s="5" t="s">
        <v>598</v>
      </c>
      <c r="D12" s="6" t="s">
        <v>157</v>
      </c>
    </row>
    <row r="13" spans="1:4" ht="69.75" customHeight="1">
      <c r="A13" s="4">
        <v>11</v>
      </c>
      <c r="B13" s="24" t="s">
        <v>158</v>
      </c>
      <c r="C13" s="5" t="s">
        <v>599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600</v>
      </c>
      <c r="D14" s="23" t="s">
        <v>161</v>
      </c>
    </row>
    <row r="15" spans="1:4">
      <c r="A15" s="97">
        <v>13</v>
      </c>
      <c r="B15" s="98" t="s">
        <v>430</v>
      </c>
      <c r="C15" s="7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8" t="s">
        <v>163</v>
      </c>
      <c r="C3" s="159"/>
      <c r="D3" s="160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0" t="s">
        <v>173</v>
      </c>
      <c r="C16" s="172"/>
      <c r="D16" s="172"/>
    </row>
    <row r="17" spans="1:4" ht="25.5">
      <c r="A17" s="67" t="s">
        <v>192</v>
      </c>
      <c r="B17" s="60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f>[1]Ресурсоснабжение!C20</f>
        <v>548011746</v>
      </c>
      <c r="D20" s="6" t="s">
        <v>147</v>
      </c>
    </row>
    <row r="21" spans="1:4" ht="38.25" customHeight="1">
      <c r="A21" s="67" t="s">
        <v>196</v>
      </c>
      <c r="B21" s="60" t="s">
        <v>148</v>
      </c>
      <c r="C21" s="27" t="s">
        <v>601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f>[1]Ресурсоснабжение!C22</f>
        <v>0</v>
      </c>
      <c r="D22" s="6" t="s">
        <v>168</v>
      </c>
    </row>
    <row r="23" spans="1:4" ht="30">
      <c r="A23" s="67" t="s">
        <v>198</v>
      </c>
      <c r="B23" s="60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7" t="s">
        <v>199</v>
      </c>
      <c r="B24" s="60" t="s">
        <v>158</v>
      </c>
      <c r="C24" s="5">
        <f>[1]Ресурсоснабжение!C24</f>
        <v>0</v>
      </c>
      <c r="D24" s="6" t="s">
        <v>159</v>
      </c>
    </row>
    <row r="25" spans="1:4" ht="38.25">
      <c r="A25" s="67" t="s">
        <v>200</v>
      </c>
      <c r="B25" s="60" t="s">
        <v>170</v>
      </c>
      <c r="C25" s="5">
        <f>[1]Ресурсоснабжение!C25</f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f>[1]Ресурсоснабжение!C26</f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26">
        <f>[1]Ресурсоснабжение!C27</f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5">
        <f>[1]Ресурсоснабжение!C28</f>
        <v>0</v>
      </c>
      <c r="D28" s="6" t="s">
        <v>155</v>
      </c>
    </row>
    <row r="29" spans="1:4">
      <c r="A29" s="54" t="s">
        <v>203</v>
      </c>
      <c r="B29" s="160" t="s">
        <v>175</v>
      </c>
      <c r="C29" s="160"/>
      <c r="D29" s="160"/>
    </row>
    <row r="30" spans="1:4" ht="53.25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0.75" customHeight="1">
      <c r="A34" s="67" t="s">
        <v>272</v>
      </c>
      <c r="B34" s="60" t="s">
        <v>148</v>
      </c>
      <c r="C34" s="5" t="s">
        <v>602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25.5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f>[1]Ресурсоснабжение!C41</f>
        <v>0</v>
      </c>
      <c r="D41" s="6" t="s">
        <v>155</v>
      </c>
    </row>
    <row r="42" spans="1:4">
      <c r="A42" s="54" t="s">
        <v>12</v>
      </c>
      <c r="B42" s="160" t="s">
        <v>177</v>
      </c>
      <c r="C42" s="172"/>
      <c r="D42" s="17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0" t="s">
        <v>179</v>
      </c>
      <c r="C55" s="172"/>
      <c r="D55" s="172"/>
    </row>
    <row r="56" spans="1:4" ht="25.5">
      <c r="A56" s="67" t="s">
        <v>219</v>
      </c>
      <c r="B56" s="60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f>[1]Ресурсоснабжение!C57</f>
        <v>1160571055028</v>
      </c>
      <c r="D57" s="6" t="s">
        <v>166</v>
      </c>
    </row>
    <row r="58" spans="1:4" ht="27.75" customHeight="1">
      <c r="A58" s="67" t="s">
        <v>221</v>
      </c>
      <c r="B58" s="60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f>[1]Ресурсоснабжение!C59</f>
        <v>55000682</v>
      </c>
      <c r="D59" s="6" t="s">
        <v>147</v>
      </c>
    </row>
    <row r="60" spans="1:4" ht="30.75" customHeight="1">
      <c r="A60" s="67" t="s">
        <v>277</v>
      </c>
      <c r="B60" s="60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f>[1]Ресурсоснабжение!C61</f>
        <v>89634139910</v>
      </c>
      <c r="D61" s="6" t="s">
        <v>168</v>
      </c>
    </row>
    <row r="62" spans="1:4" ht="37.5" customHeight="1">
      <c r="A62" s="67" t="s">
        <v>279</v>
      </c>
      <c r="B62" s="60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38.25">
      <c r="A63" s="67" t="s">
        <v>280</v>
      </c>
      <c r="B63" s="60" t="s">
        <v>158</v>
      </c>
      <c r="C63" s="5">
        <f>[1]Ресурсоснабжение!C63</f>
        <v>0</v>
      </c>
      <c r="D63" s="6" t="s">
        <v>159</v>
      </c>
    </row>
    <row r="64" spans="1:4" ht="46.5" customHeight="1">
      <c r="A64" s="67" t="s">
        <v>281</v>
      </c>
      <c r="B64" s="60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7" t="s">
        <v>337</v>
      </c>
      <c r="B65" s="60" t="s">
        <v>160</v>
      </c>
      <c r="C65" s="5">
        <f>[1]Ресурсоснабжение!C65</f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f>[1]Ресурсоснабжение!C66</f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4" t="s">
        <v>18</v>
      </c>
      <c r="B68" s="160" t="s">
        <v>181</v>
      </c>
      <c r="C68" s="172"/>
      <c r="D68" s="172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5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2020-05-15T08:24:49Z</dcterms:modified>
</cp:coreProperties>
</file>